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ate1904="1"/>
  <bookViews>
    <workbookView xWindow="0" yWindow="45" windowWidth="15960" windowHeight="13620"/>
  </bookViews>
  <sheets>
    <sheet name="Checkliste mit Summe - Bestellu" sheetId="1" r:id="rId1"/>
  </sheets>
  <calcPr calcId="125725"/>
</workbook>
</file>

<file path=xl/calcChain.xml><?xml version="1.0" encoding="utf-8"?>
<calcChain xmlns="http://schemas.openxmlformats.org/spreadsheetml/2006/main">
  <c r="F35" i="1"/>
  <c r="D35"/>
  <c r="B34"/>
  <c r="B35" s="1"/>
</calcChain>
</file>

<file path=xl/comments1.xml><?xml version="1.0" encoding="utf-8"?>
<comments xmlns="http://schemas.openxmlformats.org/spreadsheetml/2006/main">
  <authors>
    <author>Autor</author>
  </authors>
  <commentList>
    <comment ref="A5" authorId="0">
      <text>
        <r>
          <rPr>
            <sz val="11"/>
            <color indexed="8"/>
            <rFont val="Hoefler Text"/>
          </rPr>
          <t>Autor:
Eine lange Anfahrt kann sich trotz der höheren Kosten lohnen, wenn in einem Kurzurlaub auch noch weitere Wunschziele (Pässe oder touristische Ziele) besucht werden können.</t>
        </r>
      </text>
    </comment>
    <comment ref="A6" authorId="0">
      <text>
        <r>
          <rPr>
            <sz val="11"/>
            <color indexed="8"/>
            <rFont val="Hoefler Text"/>
          </rPr>
          <t>Autor:
Wenn die Gegend touristisch erschlossen ist, dürfte eine Hotelunterkunft leicht zu kriegen sein. In der tiefsten Provinz oder bei vielen Teilnehmern könnten die verfügbaren Hotelzimmer evtl. knapp werden.</t>
        </r>
      </text>
    </comment>
    <comment ref="A7" authorId="0">
      <text>
        <r>
          <rPr>
            <sz val="11"/>
            <color indexed="8"/>
            <rFont val="Hoefler Text"/>
          </rPr>
          <t>Autor:
Ausweitung zum Kurzurlaub sinnvoll, wenn Kombination mit zusätzlichen Pässen/Events/Sehenswürdigkeiten o.ä. möglich. Dann lohnt sich auch ein weiterer Weg.</t>
        </r>
      </text>
    </comment>
    <comment ref="A8" authorId="0">
      <text>
        <r>
          <rPr>
            <sz val="11"/>
            <color indexed="8"/>
            <rFont val="Hoefler Text"/>
          </rPr>
          <t>Autor:
Schlechtes Wetter - und ein unglücklich gewählter Granfondo-Termin - kann den Spaß vermiesen.</t>
        </r>
      </text>
    </comment>
    <comment ref="A9" authorId="0">
      <text>
        <r>
          <rPr>
            <sz val="11"/>
            <color indexed="8"/>
            <rFont val="Hoefler Text"/>
          </rPr>
          <t>Autor:
Wenn Ausschreibung in IT/EN/DE, vor Ort (außerhalb des deutschsprachigen Raums) besser nur mit Gesprächspartner für EN rechnen,  Wenn Ausschreibung in IT/EN, vor Ort meist nur IT. Dann besser Grundkommunikation in IT aneignen.</t>
        </r>
      </text>
    </comment>
    <comment ref="A12" authorId="0">
      <text>
        <r>
          <rPr>
            <sz val="11"/>
            <color indexed="8"/>
            <rFont val="Hoefler Text"/>
          </rPr>
          <t>Autor:
Nicht nur die Fahrt über berühmte Pässe kann interessant sein, sondern auch die Kombination mit einem Profirennen (z.B. Giro d'Italia, IL Lombardia, Milano-Sanremo) oder mit einer Bergankunft (z.B. Granfondo Stelvio, La Leggendaria Charly Gaul, 3 epic).</t>
        </r>
      </text>
    </comment>
    <comment ref="A13" authorId="0">
      <text>
        <r>
          <rPr>
            <sz val="11"/>
            <color indexed="8"/>
            <rFont val="Hoefler Text"/>
          </rPr>
          <t>Autor:
Die meisten italienischen Granfondos bieten eine autofreie Strecke - aber nur für begrenzte Zeit. Oft nennt die Ausschreibung den Zeitraum, für den die Straßen gesperrt sind (z.B. bis 1/2 Stunde nach Durchfahrt der Spitze des Rennens). Je länger, umso besser!</t>
        </r>
      </text>
    </comment>
    <comment ref="A14" authorId="0">
      <text>
        <r>
          <rPr>
            <sz val="11"/>
            <color indexed="8"/>
            <rFont val="Hoefler Text"/>
          </rPr>
          <t>Autor:
Wenn ein Granfondo bereits eine lange Geschichte hat oder wenn eine Granfondo-Premiere von einem routiniertem Veranstalter organisiert wird (wie z.B. der Granfondo Don Guanella durch die GS Alpi), ist die Chance größer, dass die Teilnehmer rundum gut versorgt werden.</t>
        </r>
      </text>
    </comment>
    <comment ref="A15" authorId="0">
      <text>
        <r>
          <rPr>
            <sz val="11"/>
            <color indexed="8"/>
            <rFont val="Hoefler Text"/>
          </rPr>
          <t>Autor:
Ein hohes Startgeld ist zu verschmerzen, wenn es ein hochwertiges Trikot gibt (z.B. bei Maratona dles Dolomites, plus Windweste). Aber manchmal gibt es bei kleineren Veranstaltungen mit geringem Startgeld sogar Sinnvolleres (z.B. leichte Regenjacke bei Dolomiti Classics 2013 in Arabba).</t>
        </r>
      </text>
    </comment>
    <comment ref="A16" authorId="0">
      <text>
        <r>
          <rPr>
            <sz val="11"/>
            <color indexed="8"/>
            <rFont val="Hoefler Text"/>
          </rPr>
          <t>Autor:
Für Camping-Freunde interessant: Manche Veranstalter bieten am Granfdondo-Wochenende kostenlose (oder günstige) Plätze für Campingmobil und/oder Zelt an (z.B. Granfondo San Gottardo), was die Gesamtkosten senken kann.</t>
        </r>
      </text>
    </comment>
    <comment ref="A17" authorId="0">
      <text>
        <r>
          <rPr>
            <sz val="11"/>
            <color indexed="8"/>
            <rFont val="Hoefler Text"/>
          </rPr>
          <t>Autor:
Startgeld und sonstige Kosten müssen dem Gesamtnutzen gegenübergestellt werden, eine Top-organisierte Veranstaltung darf mehr kosten. Deshalb Bewertungen auf Veranstaltungsübersichten oder in Berichten anschauen.</t>
        </r>
      </text>
    </comment>
    <comment ref="A20" authorId="0">
      <text>
        <r>
          <rPr>
            <sz val="11"/>
            <color indexed="8"/>
            <rFont val="Hoefler Text"/>
          </rPr>
          <t>Autor:
Manchmal ist Start auf Langstrecke nur mit Lizenz möglich, manchmal wird Lizenz plus Attest gefordert, oder eine Zusatzversicherung (teilweise vor Ort abschließbar). Eine (etische) Zusatzerklärung ist dagegen nur Formalität.</t>
        </r>
      </text>
    </comment>
    <comment ref="A21" authorId="0">
      <text>
        <r>
          <rPr>
            <sz val="11"/>
            <color indexed="8"/>
            <rFont val="Hoefler Text"/>
          </rPr>
          <t xml:space="preserve">Autor:
Bei begehrten Granfondos ist frühzeitige und schnelle Anmeldung nötig. Nicht ausgebuchte Granfondos ermöglichen kurzfristige Entscheidung über Teilnahme, abhängig von Wetter und Form. Zu viele Teilnehmer können zu Staus führen (bei Nove Colli steht man fast immer am ersten Berg, bei Maratona dles Dolomites manchmal). </t>
        </r>
      </text>
    </comment>
    <comment ref="A22" authorId="0">
      <text>
        <r>
          <rPr>
            <sz val="11"/>
            <color indexed="8"/>
            <rFont val="Hoefler Text"/>
          </rPr>
          <t>Autor:
Bei begehrten Granfondos kann Anmeldung über Hotelpaket sinnvoll sein.</t>
        </r>
      </text>
    </comment>
    <comment ref="A23" authorId="0">
      <text>
        <r>
          <rPr>
            <sz val="11"/>
            <color indexed="8"/>
            <rFont val="Hoefler Text"/>
          </rPr>
          <t>Autor:
Manchmal bieten Veranstalter einer Serie Ermäßigungen bei Mehrfach-Nennungen an, z.B. "Coppa Lombardia", Veranstaltungen von RCS Sport oder "Grand Trophée" (Frankreich). Serien-Starter erhalten teilweise Privilegien (z.B. vordere Startplätze bei "Challenge Gazzetta" 2006-2009).</t>
        </r>
      </text>
    </comment>
    <comment ref="A26" authorId="0">
      <text>
        <r>
          <rPr>
            <sz val="11"/>
            <color indexed="8"/>
            <rFont val="Hoefler Text"/>
          </rPr>
          <t>Autor:
Ist Fitness ausreichend? Ist vorhandenes Material geeignet? (siehe auch folgende Fragen) Bei epischer Streckenlänge und/oder schlechtem Wetter ist mehr Stauraum nötig (und Gewöhnung an Rucksack o.ä.).</t>
        </r>
      </text>
    </comment>
    <comment ref="A27" authorId="0">
      <text>
        <r>
          <rPr>
            <sz val="11"/>
            <color indexed="8"/>
            <rFont val="Hoefler Text"/>
          </rPr>
          <t>Autor:
Manchmal sind Schotterpassagen oder schlechter Asphalt Teil der Strecke, z.B. beim Gran Fondo Sestriere (Naturstraße am Colle delle Finestre), 3epic Road (neutralisierte Verbindung zw. Misurinasee u. 3-Zinnen-Straße). Dann müssen Rad, Bereifung (und Fahrer) mit dem Straßenzustand klar kommen.</t>
        </r>
      </text>
    </comment>
    <comment ref="A28" authorId="0">
      <text>
        <r>
          <rPr>
            <sz val="11"/>
            <color indexed="8"/>
            <rFont val="Hoefler Text"/>
          </rPr>
          <t>Autor:
Manchmal ist ein Rennrad (Rennlenker) vorgeschrieben, d.h. MTB u.ä. verboten. Manchmal ist das Tragen des Veranstalter-Trikot vorgeschrieben (z.B. La Fausto Coppi, Granfondo Stelvio Santini, Gran Fondo New York Italia). Meist wird ein Regenschutz gefordert, manchmal transparente Regenkleidung. Und bei historischen Veranstaltungen ist natürlich nur historisches Material erlaubt.</t>
        </r>
      </text>
    </comment>
    <comment ref="A29" authorId="0">
      <text>
        <r>
          <rPr>
            <sz val="11"/>
            <color indexed="8"/>
            <rFont val="Hoefler Text"/>
          </rPr>
          <t>Autor:
Bei Granfondos mit Tunnel-Passagen (z.B. Alpenbrevet, Radmarathon Tannheimer Tal, Highlander Radmarathon) oder Start bei Nacht (L'Eroica) ist Beleuchtung vorgeschrieben. Fast überall gibt es Vorschriften zu Pannen-Set und Reserverreifen.</t>
        </r>
      </text>
    </comment>
    <comment ref="A30" authorId="0">
      <text>
        <r>
          <rPr>
            <sz val="11"/>
            <color indexed="8"/>
            <rFont val="Hoefler Text"/>
          </rPr>
          <t>Autor:
Wer sich in der Gegend auskennt, sollte sich die Strecke kritisch anschauen. Manchmal wählen die Streckenplaner nicht die sicherste Alternative. Beim "Highlander-Radmarathon" z.B. erfolgt die Abfahrt vom Furkajoch auf der eindeutig gefährlicheren Seite, die frühere Fahrtrichtung des "Ländle-Marathons" wäre weit weniger riskant. Besser kein Risiko eingehen - oder eventuell gleich auf einen Start verzichten...</t>
        </r>
      </text>
    </comment>
    <comment ref="A31" authorId="0">
      <text>
        <r>
          <rPr>
            <sz val="11"/>
            <color indexed="8"/>
            <rFont val="Hoefler Text"/>
          </rPr>
          <t>Autor:
Manche Granfondos arbeiten mit partieller Zeitnahme, das muss man mögen und sich drauf einstellen. Wer einen eigenen Transponder besitzt, kann sich das Ausleihen sparen - wenn die Marke passt.</t>
        </r>
      </text>
    </comment>
    <comment ref="A32" authorId="0">
      <text>
        <r>
          <rPr>
            <sz val="11"/>
            <color indexed="8"/>
            <rFont val="Hoefler Text"/>
          </rPr>
          <t>Autor:
Bei manchen Granfondos ist das Leistungsniveau höher als bei anderen - weil sie prestigeträchtiger sind oder weil eine anspruchsvolle Strecke schwächere Teilnehmer abschreckt. Letzteres war z.B. beim Granfondo IL Lombaria der Fall, und hier lag der geforderte Mindest-Schnitt auch jenseits meiner Wohlfühl-Geschwindigkeit.</t>
        </r>
      </text>
    </comment>
    <comment ref="A33" authorId="0">
      <text>
        <r>
          <rPr>
            <sz val="11"/>
            <color indexed="8"/>
            <rFont val="Hoefler Text"/>
          </rPr>
          <t>Autor:
Mancher hat Probleme mit dem frühen Aufstehen. Wer bei L'Eroica die Langstrecke fahren will, muss richtig fit sein oder sollte um 5 Uhr am Start stehen. Anderswo muss man nicht ganz so früh raus, aber da können Startzeit und Bio-Rythmus zumindest die Wahl der Unterkunft (und deren Kosten) bestimmen.</t>
        </r>
      </text>
    </comment>
  </commentList>
</comments>
</file>

<file path=xl/sharedStrings.xml><?xml version="1.0" encoding="utf-8"?>
<sst xmlns="http://schemas.openxmlformats.org/spreadsheetml/2006/main" count="40" uniqueCount="36">
  <si>
    <t>Granfondo-Checkliste</t>
  </si>
  <si>
    <t>Version 2017-12-27, © mondogranfondo.de</t>
  </si>
  <si>
    <t>Granfondo A</t>
  </si>
  <si>
    <t>Granfondo B</t>
  </si>
  <si>
    <t>Granfondo C</t>
  </si>
  <si>
    <t>Lage:</t>
  </si>
  <si>
    <t>Bewertung
1-10</t>
  </si>
  <si>
    <t>Details</t>
  </si>
  <si>
    <t>Verlängerung vor/nach Veranstaltung möglich/sinnvoll?</t>
  </si>
  <si>
    <t>Wetterprognose (langfristig) günstig?</t>
  </si>
  <si>
    <t>Verständigung? Sprachprobleme zu erwarten?</t>
  </si>
  <si>
    <t>Leistungen:</t>
  </si>
  <si>
    <t>Strecke: besondere Highlights/Wunschpässe?</t>
  </si>
  <si>
    <t>Strecke abgesperrt? Wie lange?</t>
  </si>
  <si>
    <t>Bei Camping: Veranstalter-Bereich vorhanden?</t>
  </si>
  <si>
    <t>Bewertung der Veranstaltung im www vorhanden?</t>
  </si>
  <si>
    <t>Anmelde-Formalitäten:</t>
  </si>
  <si>
    <t>Anforderungen:</t>
  </si>
  <si>
    <t>Strecke: Distanz, Höhenmeter, besondere Schwierigkeiten?</t>
  </si>
  <si>
    <t>Straßenzustand? Schotter-Abschnitte?</t>
  </si>
  <si>
    <t>Bestimmungen zu Material? Radtyp/-technik, Kleidung?</t>
  </si>
  <si>
    <t>Beleuchtung erforderlich? oder andere Ausstattung?</t>
  </si>
  <si>
    <t>Streckenführung logisch/sicher?</t>
  </si>
  <si>
    <t>Leistungsniveau der Teilnehmer?</t>
  </si>
  <si>
    <t>Zeitplan: passend zu Bio-Rythmus?</t>
  </si>
  <si>
    <t>Anzahl Werte:</t>
  </si>
  <si>
    <t>Durchnittliche Bewertung:</t>
  </si>
  <si>
    <t>Zeitnahmesystem: brutto, netto oder partiell? 
Regeln für Transponder?</t>
  </si>
  <si>
    <t>Start-/Zielort: Länge/Kosten der Anfahrt? 
Weitere Highlights/Wunschpässe in der Nähe oder am Weg?</t>
  </si>
  <si>
    <t>Unterkunft: Hotel, Camping oder anderes? 
Kapazität vorhanden?</t>
  </si>
  <si>
    <t>Organisation: Veranstalter bekannt, erfahren oder neu? 
Anzahl Verpflegungsstellen? Pasta-Party?</t>
  </si>
  <si>
    <t>Gegenleistung für Startgeld? 
Trikot und/oder sonstige Ausstattung?</t>
  </si>
  <si>
    <t>Voraussetzungen: Lizenz oder Attest? Oder beides? 
Zusatzerklärung/-versicherung?</t>
  </si>
  <si>
    <t>"Begehrtheit" des Granfondos? 
Zeitdruck bei Anmeldung, Überlastung der Veranstaltung?</t>
  </si>
  <si>
    <t>Alternativen bei Anmeldung verfügbar? 
Über Reiseveranstalter, Gruppe, etc.?</t>
  </si>
  <si>
    <t>Veranstaltung Teil einer Serie? 
Ermäßigung bei Mehrfach-Nennung?</t>
  </si>
</sst>
</file>

<file path=xl/styles.xml><?xml version="1.0" encoding="utf-8"?>
<styleSheet xmlns="http://schemas.openxmlformats.org/spreadsheetml/2006/main">
  <numFmts count="1">
    <numFmt numFmtId="164" formatCode="0.0"/>
  </numFmts>
  <fonts count="11">
    <font>
      <sz val="12"/>
      <color indexed="8"/>
      <name val="Verdana"/>
    </font>
    <font>
      <sz val="10"/>
      <color indexed="10"/>
      <name val="Avenir Next"/>
    </font>
    <font>
      <b/>
      <sz val="20"/>
      <color indexed="8"/>
      <name val="Helvetica"/>
    </font>
    <font>
      <sz val="12"/>
      <color indexed="8"/>
      <name val="Helvetica"/>
    </font>
    <font>
      <sz val="10"/>
      <color indexed="8"/>
      <name val="Helvetica"/>
    </font>
    <font>
      <b/>
      <sz val="12"/>
      <color indexed="8"/>
      <name val="Helvetica"/>
    </font>
    <font>
      <b/>
      <sz val="10"/>
      <color indexed="8"/>
      <name val="Helvetica"/>
    </font>
    <font>
      <sz val="11"/>
      <color indexed="8"/>
      <name val="Hoefler Text"/>
    </font>
    <font>
      <sz val="12"/>
      <color indexed="12"/>
      <name val="Helvetica"/>
    </font>
    <font>
      <sz val="10"/>
      <color indexed="12"/>
      <name val="Helvetica"/>
    </font>
    <font>
      <sz val="11"/>
      <color indexed="8"/>
      <name val="Helvetica"/>
    </font>
  </fonts>
  <fills count="2">
    <fill>
      <patternFill patternType="none"/>
    </fill>
    <fill>
      <patternFill patternType="gray125"/>
    </fill>
  </fills>
  <borders count="10">
    <border>
      <left/>
      <right/>
      <top/>
      <bottom/>
      <diagonal/>
    </border>
    <border>
      <left/>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s>
  <cellStyleXfs count="1">
    <xf numFmtId="0" fontId="0" fillId="0" borderId="0" applyNumberFormat="0" applyFill="0" applyBorder="0" applyProtection="0">
      <alignment vertical="top" wrapText="1"/>
    </xf>
  </cellStyleXfs>
  <cellXfs count="41">
    <xf numFmtId="0" fontId="0" fillId="0" borderId="0" xfId="0" applyFont="1" applyAlignment="1">
      <alignment vertical="top" wrapText="1"/>
    </xf>
    <xf numFmtId="0" fontId="1" fillId="0" borderId="0" xfId="0" applyNumberFormat="1" applyFont="1" applyAlignment="1">
      <alignment vertical="top" wrapText="1"/>
    </xf>
    <xf numFmtId="0" fontId="2" fillId="0" borderId="1" xfId="0" applyNumberFormat="1" applyFont="1" applyBorder="1" applyAlignment="1">
      <alignment horizontal="left" vertical="top"/>
    </xf>
    <xf numFmtId="0" fontId="3" fillId="0" borderId="1" xfId="0" applyNumberFormat="1" applyFont="1" applyBorder="1" applyAlignment="1">
      <alignment vertical="top" wrapText="1"/>
    </xf>
    <xf numFmtId="0" fontId="4" fillId="0" borderId="1" xfId="0" applyFont="1" applyBorder="1" applyAlignment="1">
      <alignment vertical="top"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3" fillId="0" borderId="1" xfId="0" applyNumberFormat="1" applyFont="1" applyBorder="1" applyAlignment="1">
      <alignment horizontal="left" vertical="top" wrapText="1"/>
    </xf>
    <xf numFmtId="0" fontId="4" fillId="0" borderId="1" xfId="0" applyNumberFormat="1" applyFont="1" applyBorder="1" applyAlignment="1">
      <alignment horizontal="left" vertical="top" wrapText="1"/>
    </xf>
    <xf numFmtId="0" fontId="5" fillId="0" borderId="2" xfId="0" applyNumberFormat="1" applyFont="1" applyBorder="1" applyAlignment="1">
      <alignment horizontal="left" vertical="top"/>
    </xf>
    <xf numFmtId="0" fontId="6" fillId="0" borderId="2" xfId="0" applyNumberFormat="1" applyFont="1" applyBorder="1" applyAlignment="1">
      <alignment horizontal="left" vertical="top"/>
    </xf>
    <xf numFmtId="0" fontId="3" fillId="0" borderId="2" xfId="0" applyFont="1" applyBorder="1" applyAlignment="1">
      <alignment horizontal="left" vertical="top" wrapText="1"/>
    </xf>
    <xf numFmtId="0" fontId="4" fillId="0" borderId="2" xfId="0" applyFont="1" applyBorder="1" applyAlignment="1">
      <alignment horizontal="left" vertical="top" wrapText="1"/>
    </xf>
    <xf numFmtId="0" fontId="3" fillId="0" borderId="2" xfId="0" applyNumberFormat="1" applyFont="1" applyBorder="1" applyAlignment="1">
      <alignment horizontal="left" vertical="top" wrapText="1"/>
    </xf>
    <xf numFmtId="0" fontId="4" fillId="0" borderId="2" xfId="0" applyNumberFormat="1" applyFont="1" applyBorder="1" applyAlignment="1">
      <alignment horizontal="left" vertical="top" wrapText="1"/>
    </xf>
    <xf numFmtId="0" fontId="5" fillId="0" borderId="6" xfId="0" applyNumberFormat="1" applyFont="1" applyBorder="1" applyAlignment="1">
      <alignment horizontal="left" wrapText="1"/>
    </xf>
    <xf numFmtId="0" fontId="3" fillId="0" borderId="6" xfId="0" applyFont="1" applyBorder="1" applyAlignment="1">
      <alignment horizontal="right" vertical="top" wrapText="1"/>
    </xf>
    <xf numFmtId="0" fontId="4" fillId="0" borderId="6" xfId="0" applyFont="1" applyBorder="1" applyAlignment="1">
      <alignment horizontal="right" vertical="top" wrapText="1"/>
    </xf>
    <xf numFmtId="0" fontId="3" fillId="0" borderId="6" xfId="0" applyNumberFormat="1" applyFont="1" applyBorder="1" applyAlignment="1">
      <alignment horizontal="right" vertical="top" wrapText="1"/>
    </xf>
    <xf numFmtId="0" fontId="4" fillId="0" borderId="6" xfId="0" applyNumberFormat="1" applyFont="1" applyBorder="1" applyAlignment="1">
      <alignment horizontal="right" vertical="top" wrapText="1"/>
    </xf>
    <xf numFmtId="0" fontId="3" fillId="0" borderId="6" xfId="0" applyFont="1" applyBorder="1" applyAlignment="1">
      <alignment vertical="top" wrapText="1"/>
    </xf>
    <xf numFmtId="0" fontId="5" fillId="0" borderId="6" xfId="0" applyFont="1" applyBorder="1" applyAlignment="1">
      <alignment horizontal="right" vertical="top" wrapText="1"/>
    </xf>
    <xf numFmtId="0" fontId="6" fillId="0" borderId="6" xfId="0" applyFont="1" applyBorder="1" applyAlignment="1">
      <alignment horizontal="right" vertical="top" wrapText="1"/>
    </xf>
    <xf numFmtId="0" fontId="5" fillId="0" borderId="6" xfId="0" applyNumberFormat="1" applyFont="1" applyBorder="1" applyAlignment="1">
      <alignment horizontal="right" vertical="top" wrapText="1"/>
    </xf>
    <xf numFmtId="0" fontId="6" fillId="0" borderId="6" xfId="0" applyNumberFormat="1" applyFont="1" applyBorder="1" applyAlignment="1">
      <alignment horizontal="right" vertical="top" wrapText="1"/>
    </xf>
    <xf numFmtId="0" fontId="3" fillId="0" borderId="6" xfId="0" applyFont="1" applyBorder="1" applyAlignment="1">
      <alignment horizontal="left" vertical="top" wrapText="1"/>
    </xf>
    <xf numFmtId="0" fontId="8" fillId="0" borderId="6" xfId="0" applyNumberFormat="1" applyFont="1" applyBorder="1" applyAlignment="1">
      <alignment horizontal="right" vertical="top" wrapText="1"/>
    </xf>
    <xf numFmtId="0" fontId="9" fillId="0" borderId="6" xfId="0" applyFont="1" applyBorder="1" applyAlignment="1">
      <alignment horizontal="right" vertical="top" wrapText="1"/>
    </xf>
    <xf numFmtId="0" fontId="9" fillId="0" borderId="6" xfId="0" applyNumberFormat="1" applyFont="1" applyBorder="1" applyAlignment="1">
      <alignment horizontal="right" vertical="top" wrapText="1"/>
    </xf>
    <xf numFmtId="164" fontId="5" fillId="0" borderId="6" xfId="0" applyNumberFormat="1" applyFont="1" applyBorder="1" applyAlignment="1">
      <alignment horizontal="right" vertical="top" wrapText="1"/>
    </xf>
    <xf numFmtId="0" fontId="10" fillId="0" borderId="6" xfId="0" applyNumberFormat="1" applyFont="1" applyBorder="1" applyAlignment="1">
      <alignment horizontal="left" vertical="top" wrapText="1"/>
    </xf>
    <xf numFmtId="0" fontId="10" fillId="0" borderId="6" xfId="0" applyNumberFormat="1" applyFont="1" applyBorder="1" applyAlignment="1">
      <alignment vertical="top" wrapText="1"/>
    </xf>
    <xf numFmtId="0" fontId="5" fillId="0" borderId="3" xfId="0" applyFont="1" applyBorder="1" applyAlignment="1">
      <alignment horizontal="left" vertical="center" wrapText="1"/>
    </xf>
    <xf numFmtId="0" fontId="5" fillId="0" borderId="4" xfId="0" applyNumberFormat="1" applyFont="1" applyBorder="1" applyAlignment="1">
      <alignment horizontal="center" vertical="center" wrapText="1"/>
    </xf>
    <xf numFmtId="0" fontId="5" fillId="0" borderId="5" xfId="0" applyNumberFormat="1" applyFont="1" applyBorder="1" applyAlignment="1">
      <alignment horizontal="right" vertical="center" wrapText="1"/>
    </xf>
    <xf numFmtId="0" fontId="1" fillId="0" borderId="0" xfId="0" applyNumberFormat="1" applyFont="1" applyAlignment="1">
      <alignment vertical="center" wrapText="1"/>
    </xf>
    <xf numFmtId="0" fontId="0" fillId="0" borderId="0" xfId="0" applyFont="1" applyAlignment="1">
      <alignment vertical="center" wrapText="1"/>
    </xf>
    <xf numFmtId="0" fontId="4" fillId="0" borderId="6" xfId="0" applyNumberFormat="1" applyFont="1" applyBorder="1" applyAlignment="1">
      <alignment horizontal="center" vertical="center" wrapText="1"/>
    </xf>
    <xf numFmtId="0" fontId="5" fillId="0" borderId="7" xfId="0" applyNumberFormat="1" applyFont="1" applyBorder="1" applyAlignment="1">
      <alignment horizontal="right" vertical="top" wrapText="1"/>
    </xf>
    <xf numFmtId="164" fontId="6" fillId="0" borderId="8" xfId="0" applyNumberFormat="1" applyFont="1" applyBorder="1" applyAlignment="1">
      <alignment horizontal="right" vertical="top" wrapText="1"/>
    </xf>
    <xf numFmtId="164" fontId="6" fillId="0" borderId="9" xfId="0" applyNumberFormat="1" applyFont="1" applyBorder="1" applyAlignment="1">
      <alignment horizontal="right" vertical="top" wrapText="1"/>
    </xf>
  </cellXfs>
  <cellStyles count="1">
    <cellStyle name="Standard"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5F5F5F"/>
      <rgbColor rgb="FF313131"/>
      <rgbColor rgb="FFFEFEFE"/>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08_SumChecklist">
  <a:themeElements>
    <a:clrScheme name="08_SumChecklist">
      <a:dk1>
        <a:srgbClr val="000000">
          <a:alpha val="0"/>
        </a:srgbClr>
      </a:dk1>
      <a:lt1>
        <a:srgbClr val="FFFFFF"/>
      </a:lt1>
      <a:dk2>
        <a:srgbClr val="6D6D6D"/>
      </a:dk2>
      <a:lt2>
        <a:srgbClr val="EBEBEB"/>
      </a:lt2>
      <a:accent1>
        <a:srgbClr val="47C0E1"/>
      </a:accent1>
      <a:accent2>
        <a:srgbClr val="43C2C3"/>
      </a:accent2>
      <a:accent3>
        <a:srgbClr val="99B440"/>
      </a:accent3>
      <a:accent4>
        <a:srgbClr val="F9C400"/>
      </a:accent4>
      <a:accent5>
        <a:srgbClr val="FF7449"/>
      </a:accent5>
      <a:accent6>
        <a:srgbClr val="FC6861"/>
      </a:accent6>
      <a:hlink>
        <a:srgbClr val="0000FF"/>
      </a:hlink>
      <a:folHlink>
        <a:srgbClr val="FF00FF"/>
      </a:folHlink>
    </a:clrScheme>
    <a:fontScheme name="08_SumChecklist">
      <a:majorFont>
        <a:latin typeface="Avenir Next Ultra Light"/>
        <a:ea typeface="Avenir Next Ultra Light"/>
        <a:cs typeface="Avenir Next Ultra Light"/>
      </a:majorFont>
      <a:minorFont>
        <a:latin typeface="Avenir Next Demi Bold"/>
        <a:ea typeface="Avenir Next Demi Bold"/>
        <a:cs typeface="Avenir Next Demi Bold"/>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12700" dir="5400000" rotWithShape="0">
              <a:srgbClr val="000000">
                <a:alpha val="50000"/>
              </a:srgbClr>
            </a:outerShdw>
          </a:effectLst>
        </a:effectStyle>
        <a:effectStyle>
          <a:effectLst>
            <a:outerShdw blurRad="38100" dist="12700" dir="5400000" rotWithShape="0">
              <a:srgbClr val="000000">
                <a:alpha val="50000"/>
              </a:srgbClr>
            </a:outerShdw>
          </a:effectLst>
        </a:effectStyle>
        <a:effectStyle>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E32400"/>
        </a:solidFill>
        <a:ln w="12700" cap="flat">
          <a:noFill/>
          <a:miter lim="400000"/>
        </a:ln>
        <a:effectLst>
          <a:outerShdw blurRad="38100" dist="127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uFillTx/>
            <a:latin typeface="+mn-lt"/>
            <a:ea typeface="+mn-ea"/>
            <a:cs typeface="+mn-cs"/>
            <a:sym typeface="Avenir Next Demi Bold"/>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rgbClr val="E324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20000"/>
          </a:lnSpc>
          <a:spcBef>
            <a:spcPts val="0"/>
          </a:spcBef>
          <a:spcAft>
            <a:spcPts val="0"/>
          </a:spcAft>
          <a:buClrTx/>
          <a:buSzTx/>
          <a:buFontTx/>
          <a:buNone/>
          <a:tabLst/>
          <a:defRPr kumimoji="0" sz="1000" b="0" i="0" u="none" strike="noStrike" cap="none" spc="0" normalizeH="0" baseline="0">
            <a:ln>
              <a:noFill/>
            </a:ln>
            <a:solidFill>
              <a:srgbClr val="232323"/>
            </a:solidFill>
            <a:effectLst/>
            <a:uFillTx/>
            <a:latin typeface="Avenir Next"/>
            <a:ea typeface="Avenir Next"/>
            <a:cs typeface="Avenir Next"/>
            <a:sym typeface="Avenir Next"/>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V35"/>
  <sheetViews>
    <sheetView showGridLines="0" tabSelected="1" workbookViewId="0">
      <selection activeCell="A3" sqref="A3"/>
    </sheetView>
  </sheetViews>
  <sheetFormatPr baseColWidth="10" defaultColWidth="8.5" defaultRowHeight="21.6" customHeight="1"/>
  <cols>
    <col min="1" max="1" width="40.5" style="1" customWidth="1"/>
    <col min="2" max="2" width="7.09765625" style="1" customWidth="1"/>
    <col min="3" max="3" width="17.69921875" style="1" customWidth="1"/>
    <col min="4" max="4" width="7.09765625" style="1" customWidth="1"/>
    <col min="5" max="5" width="17.69921875" style="1" customWidth="1"/>
    <col min="6" max="6" width="7.09765625" style="1" customWidth="1"/>
    <col min="7" max="7" width="17.69921875" style="1" customWidth="1"/>
    <col min="8" max="256" width="8.5" style="1" customWidth="1"/>
  </cols>
  <sheetData>
    <row r="1" spans="1:256" ht="28.35" customHeight="1">
      <c r="A1" s="2" t="s">
        <v>0</v>
      </c>
      <c r="B1" s="3"/>
      <c r="C1" s="4"/>
      <c r="D1" s="5"/>
      <c r="E1" s="6"/>
      <c r="F1" s="7"/>
      <c r="G1" s="8"/>
    </row>
    <row r="2" spans="1:256" ht="28.35" customHeight="1">
      <c r="A2" s="8" t="s">
        <v>1</v>
      </c>
      <c r="B2" s="9"/>
      <c r="C2" s="10"/>
      <c r="D2" s="11"/>
      <c r="E2" s="12"/>
      <c r="F2" s="13"/>
      <c r="G2" s="14"/>
    </row>
    <row r="3" spans="1:256" s="36" customFormat="1" ht="22.5" customHeight="1">
      <c r="A3" s="32"/>
      <c r="B3" s="33" t="s">
        <v>2</v>
      </c>
      <c r="C3" s="34"/>
      <c r="D3" s="33" t="s">
        <v>3</v>
      </c>
      <c r="E3" s="34"/>
      <c r="F3" s="33" t="s">
        <v>4</v>
      </c>
      <c r="G3" s="34"/>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c r="FS3" s="35"/>
      <c r="FT3" s="35"/>
      <c r="FU3" s="35"/>
      <c r="FV3" s="35"/>
      <c r="FW3" s="35"/>
      <c r="FX3" s="35"/>
      <c r="FY3" s="35"/>
      <c r="FZ3" s="35"/>
      <c r="GA3" s="35"/>
      <c r="GB3" s="35"/>
      <c r="GC3" s="35"/>
      <c r="GD3" s="35"/>
      <c r="GE3" s="35"/>
      <c r="GF3" s="35"/>
      <c r="GG3" s="35"/>
      <c r="GH3" s="35"/>
      <c r="GI3" s="35"/>
      <c r="GJ3" s="35"/>
      <c r="GK3" s="35"/>
      <c r="GL3" s="35"/>
      <c r="GM3" s="35"/>
      <c r="GN3" s="35"/>
      <c r="GO3" s="35"/>
      <c r="GP3" s="35"/>
      <c r="GQ3" s="35"/>
      <c r="GR3" s="35"/>
      <c r="GS3" s="35"/>
      <c r="GT3" s="35"/>
      <c r="GU3" s="35"/>
      <c r="GV3" s="35"/>
      <c r="GW3" s="35"/>
      <c r="GX3" s="35"/>
      <c r="GY3" s="35"/>
      <c r="GZ3" s="35"/>
      <c r="HA3" s="35"/>
      <c r="HB3" s="35"/>
      <c r="HC3" s="35"/>
      <c r="HD3" s="35"/>
      <c r="HE3" s="35"/>
      <c r="HF3" s="35"/>
      <c r="HG3" s="35"/>
      <c r="HH3" s="35"/>
      <c r="HI3" s="35"/>
      <c r="HJ3" s="35"/>
      <c r="HK3" s="35"/>
      <c r="HL3" s="35"/>
      <c r="HM3" s="35"/>
      <c r="HN3" s="35"/>
      <c r="HO3" s="35"/>
      <c r="HP3" s="35"/>
      <c r="HQ3" s="35"/>
      <c r="HR3" s="35"/>
      <c r="HS3" s="35"/>
      <c r="HT3" s="35"/>
      <c r="HU3" s="35"/>
      <c r="HV3" s="35"/>
      <c r="HW3" s="35"/>
      <c r="HX3" s="35"/>
      <c r="HY3" s="35"/>
      <c r="HZ3" s="35"/>
      <c r="IA3" s="35"/>
      <c r="IB3" s="35"/>
      <c r="IC3" s="35"/>
      <c r="ID3" s="35"/>
      <c r="IE3" s="35"/>
      <c r="IF3" s="35"/>
      <c r="IG3" s="35"/>
      <c r="IH3" s="35"/>
      <c r="II3" s="35"/>
      <c r="IJ3" s="35"/>
      <c r="IK3" s="35"/>
      <c r="IL3" s="35"/>
      <c r="IM3" s="35"/>
      <c r="IN3" s="35"/>
      <c r="IO3" s="35"/>
      <c r="IP3" s="35"/>
      <c r="IQ3" s="35"/>
      <c r="IR3" s="35"/>
      <c r="IS3" s="35"/>
      <c r="IT3" s="35"/>
      <c r="IU3" s="35"/>
      <c r="IV3" s="35"/>
    </row>
    <row r="4" spans="1:256" ht="32.450000000000003" customHeight="1">
      <c r="A4" s="15" t="s">
        <v>5</v>
      </c>
      <c r="B4" s="37" t="s">
        <v>6</v>
      </c>
      <c r="C4" s="37" t="s">
        <v>7</v>
      </c>
      <c r="D4" s="37" t="s">
        <v>6</v>
      </c>
      <c r="E4" s="37" t="s">
        <v>7</v>
      </c>
      <c r="F4" s="37" t="s">
        <v>6</v>
      </c>
      <c r="G4" s="37" t="s">
        <v>7</v>
      </c>
    </row>
    <row r="5" spans="1:256" ht="50.45" customHeight="1">
      <c r="A5" s="30" t="s">
        <v>28</v>
      </c>
      <c r="B5" s="16"/>
      <c r="C5" s="17"/>
      <c r="D5" s="18"/>
      <c r="E5" s="19"/>
      <c r="F5" s="18"/>
      <c r="G5" s="19"/>
    </row>
    <row r="6" spans="1:256" ht="36.6" customHeight="1">
      <c r="A6" s="31" t="s">
        <v>29</v>
      </c>
      <c r="B6" s="16"/>
      <c r="C6" s="17"/>
      <c r="D6" s="18"/>
      <c r="E6" s="19"/>
      <c r="F6" s="18"/>
      <c r="G6" s="19"/>
    </row>
    <row r="7" spans="1:256" ht="36.6" customHeight="1">
      <c r="A7" s="30" t="s">
        <v>8</v>
      </c>
      <c r="B7" s="16"/>
      <c r="C7" s="17"/>
      <c r="D7" s="18"/>
      <c r="E7" s="19"/>
      <c r="F7" s="18"/>
      <c r="G7" s="19"/>
    </row>
    <row r="8" spans="1:256" ht="22.5" customHeight="1">
      <c r="A8" s="30" t="s">
        <v>9</v>
      </c>
      <c r="B8" s="16"/>
      <c r="C8" s="17"/>
      <c r="D8" s="18"/>
      <c r="E8" s="19"/>
      <c r="F8" s="18"/>
      <c r="G8" s="19"/>
    </row>
    <row r="9" spans="1:256" ht="36.6" customHeight="1">
      <c r="A9" s="30" t="s">
        <v>10</v>
      </c>
      <c r="B9" s="16"/>
      <c r="C9" s="17"/>
      <c r="D9" s="18"/>
      <c r="E9" s="19"/>
      <c r="F9" s="18"/>
      <c r="G9" s="19"/>
    </row>
    <row r="10" spans="1:256" ht="22.5" customHeight="1">
      <c r="A10" s="20"/>
      <c r="B10" s="16"/>
      <c r="C10" s="17"/>
      <c r="D10" s="18"/>
      <c r="E10" s="19"/>
      <c r="F10" s="18"/>
      <c r="G10" s="19"/>
    </row>
    <row r="11" spans="1:256" ht="22.5" customHeight="1">
      <c r="A11" s="15" t="s">
        <v>11</v>
      </c>
      <c r="B11" s="21"/>
      <c r="C11" s="22"/>
      <c r="D11" s="23"/>
      <c r="E11" s="24"/>
      <c r="F11" s="23"/>
      <c r="G11" s="24"/>
    </row>
    <row r="12" spans="1:256" ht="36.6" customHeight="1">
      <c r="A12" s="30" t="s">
        <v>12</v>
      </c>
      <c r="B12" s="16"/>
      <c r="C12" s="17"/>
      <c r="D12" s="18"/>
      <c r="E12" s="19"/>
      <c r="F12" s="18"/>
      <c r="G12" s="19"/>
    </row>
    <row r="13" spans="1:256" ht="22.5" customHeight="1">
      <c r="A13" s="30" t="s">
        <v>13</v>
      </c>
      <c r="B13" s="16"/>
      <c r="C13" s="17"/>
      <c r="D13" s="18"/>
      <c r="E13" s="19"/>
      <c r="F13" s="18"/>
      <c r="G13" s="19"/>
    </row>
    <row r="14" spans="1:256" ht="50.45" customHeight="1">
      <c r="A14" s="30" t="s">
        <v>30</v>
      </c>
      <c r="B14" s="16"/>
      <c r="C14" s="17"/>
      <c r="D14" s="18"/>
      <c r="E14" s="19"/>
      <c r="F14" s="18"/>
      <c r="G14" s="19"/>
    </row>
    <row r="15" spans="1:256" ht="36.6" customHeight="1">
      <c r="A15" s="30" t="s">
        <v>31</v>
      </c>
      <c r="B15" s="16"/>
      <c r="C15" s="17"/>
      <c r="D15" s="18"/>
      <c r="E15" s="19"/>
      <c r="F15" s="18"/>
      <c r="G15" s="19"/>
    </row>
    <row r="16" spans="1:256" ht="36.6" customHeight="1">
      <c r="A16" s="30" t="s">
        <v>14</v>
      </c>
      <c r="B16" s="16"/>
      <c r="C16" s="17"/>
      <c r="D16" s="18"/>
      <c r="E16" s="19"/>
      <c r="F16" s="18"/>
      <c r="G16" s="19"/>
    </row>
    <row r="17" spans="1:7" ht="36.6" customHeight="1">
      <c r="A17" s="30" t="s">
        <v>15</v>
      </c>
      <c r="B17" s="16"/>
      <c r="C17" s="17"/>
      <c r="D17" s="18"/>
      <c r="E17" s="19"/>
      <c r="F17" s="18"/>
      <c r="G17" s="19"/>
    </row>
    <row r="18" spans="1:7" ht="22.5" customHeight="1">
      <c r="A18" s="25"/>
      <c r="B18" s="16"/>
      <c r="C18" s="17"/>
      <c r="D18" s="18"/>
      <c r="E18" s="19"/>
      <c r="F18" s="18"/>
      <c r="G18" s="19"/>
    </row>
    <row r="19" spans="1:7" ht="22.5" customHeight="1">
      <c r="A19" s="15" t="s">
        <v>16</v>
      </c>
      <c r="B19" s="21"/>
      <c r="C19" s="22"/>
      <c r="D19" s="23"/>
      <c r="E19" s="24"/>
      <c r="F19" s="23"/>
      <c r="G19" s="24"/>
    </row>
    <row r="20" spans="1:7" ht="50.45" customHeight="1">
      <c r="A20" s="30" t="s">
        <v>32</v>
      </c>
      <c r="B20" s="16"/>
      <c r="C20" s="17"/>
      <c r="D20" s="18"/>
      <c r="E20" s="19"/>
      <c r="F20" s="18"/>
      <c r="G20" s="19"/>
    </row>
    <row r="21" spans="1:7" ht="50.45" customHeight="1">
      <c r="A21" s="30" t="s">
        <v>33</v>
      </c>
      <c r="B21" s="16"/>
      <c r="C21" s="17"/>
      <c r="D21" s="18"/>
      <c r="E21" s="19"/>
      <c r="F21" s="18"/>
      <c r="G21" s="19"/>
    </row>
    <row r="22" spans="1:7" ht="36.6" customHeight="1">
      <c r="A22" s="30" t="s">
        <v>34</v>
      </c>
      <c r="B22" s="16"/>
      <c r="C22" s="17"/>
      <c r="D22" s="18"/>
      <c r="E22" s="19"/>
      <c r="F22" s="18"/>
      <c r="G22" s="19"/>
    </row>
    <row r="23" spans="1:7" ht="36.6" customHeight="1">
      <c r="A23" s="30" t="s">
        <v>35</v>
      </c>
      <c r="B23" s="16"/>
      <c r="C23" s="17"/>
      <c r="D23" s="18"/>
      <c r="E23" s="19"/>
      <c r="F23" s="18"/>
      <c r="G23" s="19"/>
    </row>
    <row r="24" spans="1:7" ht="22.5" customHeight="1">
      <c r="A24" s="25"/>
      <c r="B24" s="16"/>
      <c r="C24" s="17"/>
      <c r="D24" s="18"/>
      <c r="E24" s="19"/>
      <c r="F24" s="18"/>
      <c r="G24" s="19"/>
    </row>
    <row r="25" spans="1:7" ht="22.5" customHeight="1">
      <c r="A25" s="15" t="s">
        <v>17</v>
      </c>
      <c r="B25" s="21"/>
      <c r="C25" s="22"/>
      <c r="D25" s="23"/>
      <c r="E25" s="24"/>
      <c r="F25" s="23"/>
      <c r="G25" s="24"/>
    </row>
    <row r="26" spans="1:7" ht="36.6" customHeight="1">
      <c r="A26" s="30" t="s">
        <v>18</v>
      </c>
      <c r="B26" s="16"/>
      <c r="C26" s="17"/>
      <c r="D26" s="18"/>
      <c r="E26" s="19"/>
      <c r="F26" s="18"/>
      <c r="G26" s="19"/>
    </row>
    <row r="27" spans="1:7" ht="22.5" customHeight="1">
      <c r="A27" s="30" t="s">
        <v>19</v>
      </c>
      <c r="B27" s="16"/>
      <c r="C27" s="17"/>
      <c r="D27" s="18"/>
      <c r="E27" s="19"/>
      <c r="F27" s="18"/>
      <c r="G27" s="19"/>
    </row>
    <row r="28" spans="1:7" ht="36.6" customHeight="1">
      <c r="A28" s="30" t="s">
        <v>20</v>
      </c>
      <c r="B28" s="16"/>
      <c r="C28" s="17"/>
      <c r="D28" s="18"/>
      <c r="E28" s="19"/>
      <c r="F28" s="18"/>
      <c r="G28" s="19"/>
    </row>
    <row r="29" spans="1:7" ht="36.6" customHeight="1">
      <c r="A29" s="30" t="s">
        <v>21</v>
      </c>
      <c r="B29" s="16"/>
      <c r="C29" s="17"/>
      <c r="D29" s="18"/>
      <c r="E29" s="19"/>
      <c r="F29" s="18"/>
      <c r="G29" s="19"/>
    </row>
    <row r="30" spans="1:7" ht="22.5" customHeight="1">
      <c r="A30" s="30" t="s">
        <v>22</v>
      </c>
      <c r="B30" s="16"/>
      <c r="C30" s="17"/>
      <c r="D30" s="18"/>
      <c r="E30" s="19"/>
      <c r="F30" s="18"/>
      <c r="G30" s="19"/>
    </row>
    <row r="31" spans="1:7" ht="36.6" customHeight="1">
      <c r="A31" s="30" t="s">
        <v>27</v>
      </c>
      <c r="B31" s="16"/>
      <c r="C31" s="17"/>
      <c r="D31" s="18"/>
      <c r="E31" s="19"/>
      <c r="F31" s="18"/>
      <c r="G31" s="19"/>
    </row>
    <row r="32" spans="1:7" ht="22.5" customHeight="1">
      <c r="A32" s="30" t="s">
        <v>23</v>
      </c>
      <c r="B32" s="16"/>
      <c r="C32" s="17"/>
      <c r="D32" s="18"/>
      <c r="E32" s="19"/>
      <c r="F32" s="18"/>
      <c r="G32" s="19"/>
    </row>
    <row r="33" spans="1:7" ht="22.5" customHeight="1">
      <c r="A33" s="30" t="s">
        <v>24</v>
      </c>
      <c r="B33" s="16"/>
      <c r="C33" s="17"/>
      <c r="D33" s="18"/>
      <c r="E33" s="19"/>
      <c r="F33" s="18"/>
      <c r="G33" s="19"/>
    </row>
    <row r="34" spans="1:7" ht="22.5" customHeight="1">
      <c r="A34" s="26" t="s">
        <v>25</v>
      </c>
      <c r="B34" s="26">
        <f>COUNT(B5:B33)</f>
        <v>0</v>
      </c>
      <c r="C34" s="27"/>
      <c r="D34" s="26"/>
      <c r="E34" s="28"/>
      <c r="F34" s="26"/>
      <c r="G34" s="28"/>
    </row>
    <row r="35" spans="1:7" ht="22.5" customHeight="1">
      <c r="A35" s="38" t="s">
        <v>26</v>
      </c>
      <c r="B35" s="29" t="e">
        <f>SUM(B5:B33)/B34</f>
        <v>#DIV/0!</v>
      </c>
      <c r="C35" s="39"/>
      <c r="D35" s="29" t="e">
        <f>SUM(D5:D33)/D34</f>
        <v>#DIV/0!</v>
      </c>
      <c r="E35" s="39"/>
      <c r="F35" s="29" t="e">
        <f>SUM(F5:F33)/F34</f>
        <v>#DIV/0!</v>
      </c>
      <c r="G35" s="40"/>
    </row>
  </sheetData>
  <mergeCells count="3">
    <mergeCell ref="F3:G3"/>
    <mergeCell ref="D3:E3"/>
    <mergeCell ref="B3:C3"/>
  </mergeCells>
  <pageMargins left="0.75" right="0.75" top="1" bottom="1" header="0.5" footer="0.5"/>
  <pageSetup orientation="portrait" r:id="rId1"/>
  <headerFooter>
    <oddFooter>&amp;L&amp;"Avenir Next Demi Bold,Regular"&amp;9&amp;KAAAAAA	&amp;P</oddFooter>
  </headerFooter>
  <legacy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Arbeitsblätter</vt:lpstr>
      </vt:variant>
      <vt:variant>
        <vt:i4>1</vt:i4>
      </vt:variant>
    </vt:vector>
  </HeadingPairs>
  <TitlesOfParts>
    <vt:vector size="1" baseType="lpstr">
      <vt:lpstr>Checkliste mit Summe - Bestellu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2018-01-07T18:28:22Z</dcterms:created>
  <dcterms:modified xsi:type="dcterms:W3CDTF">2018-01-07T18:36:25Z</dcterms:modified>
</cp:coreProperties>
</file>